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0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18945" windowHeight="11025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<x:sst xmlns:r="http://schemas.openxmlformats.org/officeDocument/2006/relationships" xmlns:c="http://schemas.openxmlformats.org/drawingml/2006/chart" xmlns:x="http://schemas.openxmlformats.org/spreadsheetml/2006/main" count="62" uniqueCount="52">
  <x:si>
    <x:t>돌봄교실 여름방학일 중식 제공</x:t>
  </x:si>
  <x:si>
    <x:t xml:space="preserve">                                                                     (단위:천원)</x:t>
  </x:si>
  <x:si>
    <x:t xml:space="preserve">                                                                       (단위:원)</x:t>
  </x:si>
  <x:si>
    <x:t>교직원 조모상 조의금 지급</x:t>
  </x:si>
  <x:si>
    <x:t>돌봄학생 23명</x:t>
  </x:si>
  <x:si>
    <x:t>행정실 내빈접대용 물품 구입</x:t>
  </x:si>
  <x:si>
    <x:t>배드민턴부 학생 22명</x:t>
  </x:si>
  <x:si>
    <x:t>초등 3지구 학교장 8명</x:t>
  </x:si>
  <x:si>
    <x:t>제48회 전국소년체전 참가 학생 및 배드민턴부 훈련학생 석식 제공</x:t>
  </x:si>
  <x:si>
    <x:t>장곡식자재마트 외 1명</x:t>
  </x:si>
  <x:si>
    <x:t>학교장 외 5명</x:t>
  </x:si>
  <x:si>
    <x:t>집행내역(집행대상)</x:t>
  </x:si>
  <x:si>
    <x:t>학교 방문 내빈객</x:t>
  </x:si>
  <x:si>
    <x:t xml:space="preserve">  2. 공개내역</x:t>
  </x:si>
  <x:si>
    <x:t>2/4분기</x:t>
  </x:si>
  <x:si>
    <x:t>6월 교장실 내빈접대용 물품 구입</x:t>
  </x:si>
  <x:si>
    <x:t>2019학년도 2/4분기 진말초등학교 업무추진비 집행내역</x:t>
  </x:si>
  <x:si>
    <x:t xml:space="preserve">●1/4분기 업무추진비 집행액은 3,065,000원으로 </x:t>
  </x:si>
  <x:si>
    <x:t>7월 초등3지구 초등교장 지구장학 협의회 물품 구입</x:t>
  </x:si>
  <x:si>
    <x:t>집행액</x:t>
  </x:si>
  <x:si>
    <x:t>합계</x:t>
  </x:si>
  <x:si>
    <x:t>교직원</x:t>
  </x:si>
  <x:si>
    <x:t>학교장</x:t>
  </x:si>
  <x:si>
    <x:t>비고</x:t>
  </x:si>
  <x:si>
    <x:t>집행률</x:t>
  </x:si>
  <x:si>
    <x:t>황소화로구이</x:t>
  </x:si>
  <x:si>
    <x:t>5월 교장실 내빈접대용 물품 구입</x:t>
  </x:si>
  <x:si>
    <x:t>2019학년도 개학 전일 출근 교직원 중식비</x:t>
  </x:si>
  <x:si>
    <x:t>사용누계가 연간예산액에 30%에 해당합니다●</x:t>
  </x:si>
  <x:si>
    <x:t>교직원 모친상 조의금 지급</x:t>
  </x:si>
  <x:si>
    <x:t>연간예산액</x:t>
  </x:si>
  <x:si>
    <x:t>장소(사용처)</x:t>
  </x:si>
  <x:si>
    <x:t>전분기누계</x:t>
  </x:si>
  <x:si>
    <x:t>(주)학산</x:t>
  </x:si>
  <x:si>
    <x:t>전교직원</x:t>
  </x:si>
  <x:si>
    <x:t>옛날추어탕</x:t>
  </x:si>
  <x:si>
    <x:t>집행잔액</x:t>
  </x:si>
  <x:si>
    <x:t xml:space="preserve">  1. 총괄</x:t>
  </x:si>
  <x:si>
    <x:t>집행대상</x:t>
  </x:si>
  <x:si>
    <x:t>집행일시</x:t>
  </x:si>
  <x:si>
    <x:t>2분기 교육공무직원 간담회 경비 지급</x:t>
  </x:si>
  <x:si>
    <x:t>2/4분기 누계</x:t>
  </x:si>
  <x:si>
    <x:t>8월 교장실 내빈접대용 물품 구입</x:t>
  </x:si>
  <x:si>
    <x:t>학부모회 주관 행사 관련 석식 제공</x:t>
  </x:si>
  <x:si>
    <x:t>태극김밥</x:t>
  </x:si>
  <x:si>
    <x:t>몽땅생고기 장곡점</x:t>
  </x:si>
  <x:si>
    <x:t>(주)월곶식자재</x:t>
  </x:si>
  <x:si>
    <x:t>학교장 외 15명</x:t>
  </x:si>
  <x:si>
    <x:t>2학기 급식실 조리종사원 업무협의에 따른 석식비</x:t>
  </x:si>
  <x:si>
    <x:t>여름방학식 행사 후 미급식으로 인한 교직원 중식 제공</x:t>
  </x:si>
  <x:si>
    <x:t>학교장 외 19명</x:t>
  </x:si>
  <x:si>
    <x:t>영양교사 외 6명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</x:si>
</x:sst>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28" fillId="0" borderId="7" xfId="0" applyNumberFormat="1" applyFont="1" applyFill="1" applyBorder="1" applyAlignment="1" applyProtection="1">
      <x:alignment horizontal="left" vertical="center"/>
    </x:xf>
    <x:xf numFmtId="49" fontId="29" fillId="2" borderId="2" xfId="0" applyNumberFormat="1" applyFont="1" applyFill="1" applyBorder="1" applyAlignment="1">
      <x:alignment horizontal="general" vertical="center" wrapText="1"/>
    </x:xf>
    <x:xf numFmtId="9" fontId="29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28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28" fillId="0" borderId="8" xfId="0" applyNumberFormat="1" applyFont="1" applyFill="1" applyBorder="1" applyAlignment="1" applyProtection="1">
      <x:alignment horizontal="left" vertical="center"/>
    </x:xf>
    <x:xf numFmtId="0" fontId="28" fillId="0" borderId="9" xfId="0" applyNumberFormat="1" applyFont="1" applyFill="1" applyBorder="1" applyAlignment="1" applyProtection="1">
      <x:alignment horizontal="left" vertical="center"/>
    </x:xf>
    <x:xf numFmtId="0" fontId="28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28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2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2" fillId="0" borderId="20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36"/>
  <x:sheetViews>
    <x:sheetView tabSelected="1" topLeftCell="A14" zoomScaleNormal="100" zoomScaleSheetLayoutView="75" workbookViewId="0">
      <x:selection activeCell="D15" activeCellId="0" sqref="D15:D15"/>
    </x:sheetView>
  </x:sheetViews>
  <x:sheetFormatPr defaultColWidth="8.88671875" defaultRowHeight="16.399999999999999"/>
  <x:cols>
    <x:col min="1" max="3" width="10.7773437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9" t="s">
        <x:v>16</x:v>
      </x:c>
      <x:c r="B3" s="49"/>
      <x:c r="C3" s="49"/>
      <x:c r="D3" s="49"/>
      <x:c r="E3" s="49"/>
      <x:c r="F3" s="49"/>
      <x:c r="G3" s="49"/>
      <x:c r="H3" s="49"/>
      <x:c r="I3" s="49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40" t="s">
        <x:v>17</x:v>
      </x:c>
      <x:c r="B6" s="40"/>
      <x:c r="C6" s="40"/>
      <x:c r="D6" s="40"/>
      <x:c r="E6" s="40"/>
      <x:c r="F6" s="40"/>
      <x:c r="G6" s="40"/>
      <x:c r="H6" s="40"/>
      <x:c r="I6" s="1"/>
      <x:c r="J6" s="2"/>
    </x:row>
    <x:row r="7" spans="1:10" ht="19.550000000000001">
      <x:c r="A7" s="40" t="s">
        <x:v>28</x:v>
      </x:c>
      <x:c r="B7" s="40"/>
      <x:c r="C7" s="40"/>
      <x:c r="D7" s="40"/>
      <x:c r="E7" s="40"/>
      <x:c r="F7" s="40"/>
      <x:c r="G7" s="40"/>
      <x:c r="H7" s="40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37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3" t="s">
        <x:v>1</x:v>
      </x:c>
      <x:c r="B11" s="43"/>
      <x:c r="C11" s="44"/>
      <x:c r="D11" s="44"/>
      <x:c r="E11" s="44"/>
      <x:c r="F11" s="44"/>
      <x:c r="G11" s="44"/>
      <x:c r="H11" s="44"/>
      <x:c r="I11" s="44"/>
      <x:c r="J11" s="2"/>
    </x:row>
    <x:row r="12" spans="1:10" ht="34.5" customHeight="1">
      <x:c r="A12" s="56" t="s">
        <x:v>30</x:v>
      </x:c>
      <x:c r="B12" s="56"/>
      <x:c r="C12" s="57" t="s">
        <x:v>41</x:v>
      </x:c>
      <x:c r="D12" s="57"/>
      <x:c r="E12" s="57"/>
      <x:c r="F12" s="57"/>
      <x:c r="G12" s="55" t="s">
        <x:v>36</x:v>
      </x:c>
      <x:c r="H12" s="55"/>
      <x:c r="I12" s="55" t="s">
        <x:v>24</x:v>
      </x:c>
      <x:c r="J12" s="2"/>
    </x:row>
    <x:row r="13" spans="1:9" s="2" customFormat="1" ht="34.5" customHeight="1">
      <x:c r="A13" s="56"/>
      <x:c r="B13" s="56"/>
      <x:c r="C13" s="19" t="s">
        <x:v>32</x:v>
      </x:c>
      <x:c r="D13" s="20" t="s">
        <x:v>14</x:v>
      </x:c>
      <x:c r="E13" s="55" t="s">
        <x:v>20</x:v>
      </x:c>
      <x:c r="F13" s="55"/>
      <x:c r="G13" s="55"/>
      <x:c r="H13" s="55"/>
      <x:c r="I13" s="55"/>
    </x:row>
    <x:row r="14" spans="1:10" ht="34.5" customHeight="1">
      <x:c r="A14" s="50">
        <x:v>10340</x:v>
      </x:c>
      <x:c r="B14" s="51"/>
      <x:c r="C14" s="21">
        <x:v>3065</x:v>
      </x:c>
      <x:c r="D14" s="22">
        <x:v>1891</x:v>
      </x:c>
      <x:c r="E14" s="53">
        <x:f>+C14+D14</x:f>
        <x:v>4956</x:v>
      </x:c>
      <x:c r="F14" s="53"/>
      <x:c r="G14" s="53">
        <x:f>+A14-E14</x:f>
        <x:v>5384</x:v>
      </x:c>
      <x:c r="H14" s="53"/>
      <x:c r="I14" s="23">
        <x:f>+E14/A14</x:f>
        <x:v>0.47930367504835591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5" t="s">
        <x:v>13</x:v>
      </x:c>
      <x:c r="B17" s="45"/>
      <x:c r="C17" s="45"/>
      <x:c r="D17" s="45"/>
      <x:c r="E17" s="45"/>
      <x:c r="F17" s="45"/>
      <x:c r="G17" s="45"/>
      <x:c r="H17" s="45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2" t="s">
        <x:v>2</x:v>
      </x:c>
      <x:c r="B19" s="52"/>
      <x:c r="C19" s="52"/>
      <x:c r="D19" s="52"/>
      <x:c r="E19" s="52"/>
      <x:c r="F19" s="52"/>
      <x:c r="G19" s="52"/>
      <x:c r="H19" s="52"/>
      <x:c r="I19" s="52"/>
    </x:row>
    <x:row r="20" spans="1:9" ht="46.5" customHeight="1">
      <x:c r="A20" s="7" t="s">
        <x:v>39</x:v>
      </x:c>
      <x:c r="B20" s="41" t="s">
        <x:v>11</x:v>
      </x:c>
      <x:c r="C20" s="46"/>
      <x:c r="D20" s="41" t="s">
        <x:v>19</x:v>
      </x:c>
      <x:c r="E20" s="42"/>
      <x:c r="F20" s="47" t="s">
        <x:v>31</x:v>
      </x:c>
      <x:c r="G20" s="48"/>
      <x:c r="H20" s="8" t="s">
        <x:v>38</x:v>
      </x:c>
      <x:c r="I20" s="8" t="s">
        <x:v>23</x:v>
      </x:c>
    </x:row>
    <x:row r="21" spans="1:9" ht="46.5" customHeight="1">
      <x:c r="A21" s="33">
        <x:v>43621</x:v>
      </x:c>
      <x:c r="B21" s="32" t="s">
        <x:v>26</x:v>
      </x:c>
      <x:c r="C21" s="30"/>
      <x:c r="D21" s="35"/>
      <x:c r="E21" s="36">
        <x:v>50000</x:v>
      </x:c>
      <x:c r="F21" s="54" t="s">
        <x:v>33</x:v>
      </x:c>
      <x:c r="G21" s="54"/>
      <x:c r="H21" s="26" t="s">
        <x:v>12</x:v>
      </x:c>
      <x:c r="I21" s="8"/>
    </x:row>
    <x:row r="22" spans="1:256" s="1" customFormat="1" ht="50.100000000000001" customHeight="1">
      <x:c r="A22" s="34">
        <x:v>43622</x:v>
      </x:c>
      <x:c r="B22" s="31" t="s">
        <x:v>8</x:v>
      </x:c>
      <x:c r="C22" s="25"/>
      <x:c r="D22" s="35"/>
      <x:c r="E22" s="36">
        <x:v>249800</x:v>
      </x:c>
      <x:c r="F22" s="54" t="s">
        <x:v>45</x:v>
      </x:c>
      <x:c r="G22" s="54"/>
      <x:c r="H22" s="26" t="s">
        <x:v>6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8">
        <x:v>43637</x:v>
      </x:c>
      <x:c r="B23" s="25" t="s">
        <x:v>43</x:v>
      </x:c>
      <x:c r="C23" s="25"/>
      <x:c r="D23" s="35"/>
      <x:c r="E23" s="37">
        <x:v>45000</x:v>
      </x:c>
      <x:c r="F23" s="54" t="s">
        <x:v>35</x:v>
      </x:c>
      <x:c r="G23" s="54"/>
      <x:c r="H23" s="26" t="s">
        <x:v>10</x:v>
      </x:c>
      <x:c r="I23" s="10"/>
      <x:c r="J23" s="4"/>
    </x:row>
    <x:row r="24" spans="1:256" s="1" customFormat="1" ht="50.100000000000001" customHeight="1">
      <x:c r="A24" s="28">
        <x:v>43641</x:v>
      </x:c>
      <x:c r="B24" s="25" t="s">
        <x:v>29</x:v>
      </x:c>
      <x:c r="C24" s="25"/>
      <x:c r="D24" s="35"/>
      <x:c r="E24" s="39">
        <x:v>50000</x:v>
      </x:c>
      <x:c r="F24" s="54" t="s">
        <x:v>22</x:v>
      </x:c>
      <x:c r="G24" s="54"/>
      <x:c r="H24" s="26" t="s">
        <x:v>21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256" s="1" customFormat="1" ht="50.100000000000001" customHeight="1">
      <x:c r="A25" s="28">
        <x:v>43650</x:v>
      </x:c>
      <x:c r="B25" s="25" t="s">
        <x:v>15</x:v>
      </x:c>
      <x:c r="C25" s="25"/>
      <x:c r="D25" s="35"/>
      <x:c r="E25" s="38">
        <x:v>50350</x:v>
      </x:c>
      <x:c r="F25" s="54" t="s">
        <x:v>33</x:v>
      </x:c>
      <x:c r="G25" s="54"/>
      <x:c r="H25" s="26" t="s">
        <x:v>12</x:v>
      </x:c>
      <x:c r="I25" s="10"/>
      <x:c r="J25" s="4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  <x:c r="IV25" s="2"/>
    </x:row>
    <x:row r="26" spans="1:256" s="1" customFormat="1" ht="50.100000000000001" customHeight="1">
      <x:c r="A26" s="28">
        <x:v>43660</x:v>
      </x:c>
      <x:c r="B26" s="25" t="s">
        <x:v>18</x:v>
      </x:c>
      <x:c r="C26" s="25"/>
      <x:c r="D26" s="35"/>
      <x:c r="E26" s="39">
        <x:v>21250</x:v>
      </x:c>
      <x:c r="F26" s="54" t="s">
        <x:v>46</x:v>
      </x:c>
      <x:c r="G26" s="54"/>
      <x:c r="H26" s="26" t="s">
        <x:v>7</x:v>
      </x:c>
      <x:c r="I26" s="10"/>
      <x:c r="J26" s="4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  <x:c r="IV26" s="2"/>
    </x:row>
    <x:row r="27" spans="1:256" s="1" customFormat="1" ht="50.100000000000001" customHeight="1">
      <x:c r="A27" s="28">
        <x:v>43668</x:v>
      </x:c>
      <x:c r="B27" s="25" t="s">
        <x:v>40</x:v>
      </x:c>
      <x:c r="C27" s="25"/>
      <x:c r="D27" s="35"/>
      <x:c r="E27" s="38">
        <x:v>340000</x:v>
      </x:c>
      <x:c r="F27" s="54" t="s">
        <x:v>25</x:v>
      </x:c>
      <x:c r="G27" s="54"/>
      <x:c r="H27" s="26" t="s">
        <x:v>47</x:v>
      </x:c>
      <x:c r="I27" s="10"/>
      <x:c r="J27" s="4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  <x:c r="IV27" s="2"/>
    </x:row>
    <x:row r="28" spans="1:256" s="1" customFormat="1" ht="50.100000000000001" customHeight="1">
      <x:c r="A28" s="28">
        <x:v>43672</x:v>
      </x:c>
      <x:c r="B28" s="25" t="s">
        <x:v>0</x:v>
      </x:c>
      <x:c r="C28" s="25"/>
      <x:c r="D28" s="35"/>
      <x:c r="E28" s="39">
        <x:v>57500</x:v>
      </x:c>
      <x:c r="F28" s="54" t="s">
        <x:v>44</x:v>
      </x:c>
      <x:c r="G28" s="54"/>
      <x:c r="H28" s="26" t="s">
        <x:v>4</x:v>
      </x:c>
      <x:c r="I28" s="10"/>
      <x:c r="J28" s="4"/>
      <x:c r="K28" s="2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  <x:c r="Z28" s="2"/>
      <x:c r="AA28" s="2"/>
      <x:c r="AB28" s="2"/>
      <x:c r="AC28" s="2"/>
      <x:c r="AD28" s="2"/>
      <x:c r="AE28" s="2"/>
      <x:c r="AF28" s="2"/>
      <x:c r="AG28" s="2"/>
      <x:c r="AH28" s="2"/>
      <x:c r="AI28" s="2"/>
      <x:c r="AJ28" s="2"/>
      <x:c r="AK28" s="2"/>
      <x:c r="AL28" s="2"/>
      <x:c r="AM28" s="2"/>
      <x:c r="AN28" s="2"/>
      <x:c r="AO28" s="2"/>
      <x:c r="AP28" s="2"/>
      <x:c r="AQ28" s="2"/>
      <x:c r="AR28" s="2"/>
      <x:c r="AS28" s="2"/>
      <x:c r="AT28" s="2"/>
      <x:c r="AU28" s="2"/>
      <x:c r="AV28" s="2"/>
      <x:c r="AW28" s="2"/>
      <x:c r="AX28" s="2"/>
      <x:c r="AY28" s="2"/>
      <x:c r="AZ28" s="2"/>
      <x:c r="BA28" s="2"/>
      <x:c r="BB28" s="2"/>
      <x:c r="BC28" s="2"/>
      <x:c r="BD28" s="2"/>
      <x:c r="BE28" s="2"/>
      <x:c r="BF28" s="2"/>
      <x:c r="BG28" s="2"/>
      <x:c r="BH28" s="2"/>
      <x:c r="BI28" s="2"/>
      <x:c r="BJ28" s="2"/>
      <x:c r="BK28" s="2"/>
      <x:c r="BL28" s="2"/>
      <x:c r="BM28" s="2"/>
      <x:c r="BN28" s="2"/>
      <x:c r="BO28" s="2"/>
      <x:c r="BP28" s="2"/>
      <x:c r="BQ28" s="2"/>
      <x:c r="BR28" s="2"/>
      <x:c r="BS28" s="2"/>
      <x:c r="BT28" s="2"/>
      <x:c r="BU28" s="2"/>
      <x:c r="BV28" s="2"/>
      <x:c r="BW28" s="2"/>
      <x:c r="BX28" s="2"/>
      <x:c r="BY28" s="2"/>
      <x:c r="BZ28" s="2"/>
      <x:c r="CA28" s="2"/>
      <x:c r="CB28" s="2"/>
      <x:c r="CC28" s="2"/>
      <x:c r="CD28" s="2"/>
      <x:c r="CE28" s="2"/>
      <x:c r="CF28" s="2"/>
      <x:c r="CG28" s="2"/>
      <x:c r="CH28" s="2"/>
      <x:c r="CI28" s="2"/>
      <x:c r="CJ28" s="2"/>
      <x:c r="CK28" s="2"/>
      <x:c r="CL28" s="2"/>
      <x:c r="CM28" s="2"/>
      <x:c r="CN28" s="2"/>
      <x:c r="CO28" s="2"/>
      <x:c r="CP28" s="2"/>
      <x:c r="CQ28" s="2"/>
      <x:c r="CR28" s="2"/>
      <x:c r="CS28" s="2"/>
      <x:c r="CT28" s="2"/>
      <x:c r="CU28" s="2"/>
      <x:c r="CV28" s="2"/>
      <x:c r="CW28" s="2"/>
      <x:c r="CX28" s="2"/>
      <x:c r="CY28" s="2"/>
      <x:c r="CZ28" s="2"/>
      <x:c r="DA28" s="2"/>
      <x:c r="DB28" s="2"/>
      <x:c r="DC28" s="2"/>
      <x:c r="DD28" s="2"/>
      <x:c r="DE28" s="2"/>
      <x:c r="DF28" s="2"/>
      <x:c r="DG28" s="2"/>
      <x:c r="DH28" s="2"/>
      <x:c r="DI28" s="2"/>
      <x:c r="DJ28" s="2"/>
      <x:c r="DK28" s="2"/>
      <x:c r="DL28" s="2"/>
      <x:c r="DM28" s="2"/>
      <x:c r="DN28" s="2"/>
      <x:c r="DO28" s="2"/>
      <x:c r="DP28" s="2"/>
      <x:c r="DQ28" s="2"/>
      <x:c r="DR28" s="2"/>
      <x:c r="DS28" s="2"/>
      <x:c r="DT28" s="2"/>
      <x:c r="DU28" s="2"/>
      <x:c r="DV28" s="2"/>
      <x:c r="DW28" s="2"/>
      <x:c r="DX28" s="2"/>
      <x:c r="DY28" s="2"/>
      <x:c r="DZ28" s="2"/>
      <x:c r="EA28" s="2"/>
      <x:c r="EB28" s="2"/>
      <x:c r="EC28" s="2"/>
      <x:c r="ED28" s="2"/>
      <x:c r="EE28" s="2"/>
      <x:c r="EF28" s="2"/>
      <x:c r="EG28" s="2"/>
      <x:c r="EH28" s="2"/>
      <x:c r="EI28" s="2"/>
      <x:c r="EJ28" s="2"/>
      <x:c r="EK28" s="2"/>
      <x:c r="EL28" s="2"/>
      <x:c r="EM28" s="2"/>
      <x:c r="EN28" s="2"/>
      <x:c r="EO28" s="2"/>
      <x:c r="EP28" s="2"/>
      <x:c r="EQ28" s="2"/>
      <x:c r="ER28" s="2"/>
      <x:c r="ES28" s="2"/>
      <x:c r="ET28" s="2"/>
      <x:c r="EU28" s="2"/>
      <x:c r="EV28" s="2"/>
      <x:c r="EW28" s="2"/>
      <x:c r="EX28" s="2"/>
      <x:c r="EY28" s="2"/>
      <x:c r="EZ28" s="2"/>
      <x:c r="FA28" s="2"/>
      <x:c r="FB28" s="2"/>
      <x:c r="FC28" s="2"/>
      <x:c r="FD28" s="2"/>
      <x:c r="FE28" s="2"/>
      <x:c r="FF28" s="2"/>
      <x:c r="FG28" s="2"/>
      <x:c r="FH28" s="2"/>
      <x:c r="FI28" s="2"/>
      <x:c r="FJ28" s="2"/>
      <x:c r="FK28" s="2"/>
      <x:c r="FL28" s="2"/>
      <x:c r="FM28" s="2"/>
      <x:c r="FN28" s="2"/>
      <x:c r="FO28" s="2"/>
      <x:c r="FP28" s="2"/>
      <x:c r="FQ28" s="2"/>
      <x:c r="FR28" s="2"/>
      <x:c r="FS28" s="2"/>
      <x:c r="FT28" s="2"/>
      <x:c r="FU28" s="2"/>
      <x:c r="FV28" s="2"/>
      <x:c r="FW28" s="2"/>
      <x:c r="FX28" s="2"/>
      <x:c r="FY28" s="2"/>
      <x:c r="FZ28" s="2"/>
      <x:c r="GA28" s="2"/>
      <x:c r="GB28" s="2"/>
      <x:c r="GC28" s="2"/>
      <x:c r="GD28" s="2"/>
      <x:c r="GE28" s="2"/>
      <x:c r="GF28" s="2"/>
      <x:c r="GG28" s="2"/>
      <x:c r="GH28" s="2"/>
      <x:c r="GI28" s="2"/>
      <x:c r="GJ28" s="2"/>
      <x:c r="GK28" s="2"/>
      <x:c r="GL28" s="2"/>
      <x:c r="GM28" s="2"/>
      <x:c r="GN28" s="2"/>
      <x:c r="GO28" s="2"/>
      <x:c r="GP28" s="2"/>
      <x:c r="GQ28" s="2"/>
      <x:c r="GR28" s="2"/>
      <x:c r="GS28" s="2"/>
      <x:c r="GT28" s="2"/>
      <x:c r="GU28" s="2"/>
      <x:c r="GV28" s="2"/>
      <x:c r="GW28" s="2"/>
      <x:c r="GX28" s="2"/>
      <x:c r="GY28" s="2"/>
      <x:c r="GZ28" s="2"/>
      <x:c r="HA28" s="2"/>
      <x:c r="HB28" s="2"/>
      <x:c r="HC28" s="2"/>
      <x:c r="HD28" s="2"/>
      <x:c r="HE28" s="2"/>
      <x:c r="HF28" s="2"/>
      <x:c r="HG28" s="2"/>
      <x:c r="HH28" s="2"/>
      <x:c r="HI28" s="2"/>
      <x:c r="HJ28" s="2"/>
      <x:c r="HK28" s="2"/>
      <x:c r="HL28" s="2"/>
      <x:c r="HM28" s="2"/>
      <x:c r="HN28" s="2"/>
      <x:c r="HO28" s="2"/>
      <x:c r="HP28" s="2"/>
      <x:c r="HQ28" s="2"/>
      <x:c r="HR28" s="2"/>
      <x:c r="HS28" s="2"/>
      <x:c r="HT28" s="2"/>
      <x:c r="HU28" s="2"/>
      <x:c r="HV28" s="2"/>
      <x:c r="HW28" s="2"/>
      <x:c r="HX28" s="2"/>
      <x:c r="HY28" s="2"/>
      <x:c r="HZ28" s="2"/>
      <x:c r="IA28" s="2"/>
      <x:c r="IB28" s="2"/>
      <x:c r="IC28" s="2"/>
      <x:c r="ID28" s="2"/>
      <x:c r="IE28" s="2"/>
      <x:c r="IF28" s="2"/>
      <x:c r="IG28" s="2"/>
      <x:c r="IH28" s="2"/>
      <x:c r="II28" s="2"/>
      <x:c r="IJ28" s="2"/>
      <x:c r="IK28" s="2"/>
      <x:c r="IL28" s="2"/>
      <x:c r="IM28" s="2"/>
      <x:c r="IN28" s="2"/>
      <x:c r="IO28" s="2"/>
      <x:c r="IP28" s="2"/>
      <x:c r="IQ28" s="2"/>
      <x:c r="IR28" s="2"/>
      <x:c r="IS28" s="2"/>
      <x:c r="IT28" s="2"/>
      <x:c r="IU28" s="2"/>
      <x:c r="IV28" s="2"/>
    </x:row>
    <x:row r="29" spans="1:256" s="1" customFormat="1" ht="50.100000000000001" customHeight="1">
      <x:c r="A29" s="28">
        <x:v>43672</x:v>
      </x:c>
      <x:c r="B29" s="25" t="s">
        <x:v>49</x:v>
      </x:c>
      <x:c r="C29" s="25"/>
      <x:c r="D29" s="35"/>
      <x:c r="E29" s="38">
        <x:v>308000</x:v>
      </x:c>
      <x:c r="F29" s="58" t="s">
        <x:v>35</x:v>
      </x:c>
      <x:c r="G29" s="58"/>
      <x:c r="H29" s="27" t="s">
        <x:v>34</x:v>
      </x:c>
      <x:c r="I29" s="10"/>
      <x:c r="J29" s="4"/>
      <x:c r="K29" s="2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  <x:c r="Z29" s="2"/>
      <x:c r="AA29" s="2"/>
      <x:c r="AB29" s="2"/>
      <x:c r="AC29" s="2"/>
      <x:c r="AD29" s="2"/>
      <x:c r="AE29" s="2"/>
      <x:c r="AF29" s="2"/>
      <x:c r="AG29" s="2"/>
      <x:c r="AH29" s="2"/>
      <x:c r="AI29" s="2"/>
      <x:c r="AJ29" s="2"/>
      <x:c r="AK29" s="2"/>
      <x:c r="AL29" s="2"/>
      <x:c r="AM29" s="2"/>
      <x:c r="AN29" s="2"/>
      <x:c r="AO29" s="2"/>
      <x:c r="AP29" s="2"/>
      <x:c r="AQ29" s="2"/>
      <x:c r="AR29" s="2"/>
      <x:c r="AS29" s="2"/>
      <x:c r="AT29" s="2"/>
      <x:c r="AU29" s="2"/>
      <x:c r="AV29" s="2"/>
      <x:c r="AW29" s="2"/>
      <x:c r="AX29" s="2"/>
      <x:c r="AY29" s="2"/>
      <x:c r="AZ29" s="2"/>
      <x:c r="BA29" s="2"/>
      <x:c r="BB29" s="2"/>
      <x:c r="BC29" s="2"/>
      <x:c r="BD29" s="2"/>
      <x:c r="BE29" s="2"/>
      <x:c r="BF29" s="2"/>
      <x:c r="BG29" s="2"/>
      <x:c r="BH29" s="2"/>
      <x:c r="BI29" s="2"/>
      <x:c r="BJ29" s="2"/>
      <x:c r="BK29" s="2"/>
      <x:c r="BL29" s="2"/>
      <x:c r="BM29" s="2"/>
      <x:c r="BN29" s="2"/>
      <x:c r="BO29" s="2"/>
      <x:c r="BP29" s="2"/>
      <x:c r="BQ29" s="2"/>
      <x:c r="BR29" s="2"/>
      <x:c r="BS29" s="2"/>
      <x:c r="BT29" s="2"/>
      <x:c r="BU29" s="2"/>
      <x:c r="BV29" s="2"/>
      <x:c r="BW29" s="2"/>
      <x:c r="BX29" s="2"/>
      <x:c r="BY29" s="2"/>
      <x:c r="BZ29" s="2"/>
      <x:c r="CA29" s="2"/>
      <x:c r="CB29" s="2"/>
      <x:c r="CC29" s="2"/>
      <x:c r="CD29" s="2"/>
      <x:c r="CE29" s="2"/>
      <x:c r="CF29" s="2"/>
      <x:c r="CG29" s="2"/>
      <x:c r="CH29" s="2"/>
      <x:c r="CI29" s="2"/>
      <x:c r="CJ29" s="2"/>
      <x:c r="CK29" s="2"/>
      <x:c r="CL29" s="2"/>
      <x:c r="CM29" s="2"/>
      <x:c r="CN29" s="2"/>
      <x:c r="CO29" s="2"/>
      <x:c r="CP29" s="2"/>
      <x:c r="CQ29" s="2"/>
      <x:c r="CR29" s="2"/>
      <x:c r="CS29" s="2"/>
      <x:c r="CT29" s="2"/>
      <x:c r="CU29" s="2"/>
      <x:c r="CV29" s="2"/>
      <x:c r="CW29" s="2"/>
      <x:c r="CX29" s="2"/>
      <x:c r="CY29" s="2"/>
      <x:c r="CZ29" s="2"/>
      <x:c r="DA29" s="2"/>
      <x:c r="DB29" s="2"/>
      <x:c r="DC29" s="2"/>
      <x:c r="DD29" s="2"/>
      <x:c r="DE29" s="2"/>
      <x:c r="DF29" s="2"/>
      <x:c r="DG29" s="2"/>
      <x:c r="DH29" s="2"/>
      <x:c r="DI29" s="2"/>
      <x:c r="DJ29" s="2"/>
      <x:c r="DK29" s="2"/>
      <x:c r="DL29" s="2"/>
      <x:c r="DM29" s="2"/>
      <x:c r="DN29" s="2"/>
      <x:c r="DO29" s="2"/>
      <x:c r="DP29" s="2"/>
      <x:c r="DQ29" s="2"/>
      <x:c r="DR29" s="2"/>
      <x:c r="DS29" s="2"/>
      <x:c r="DT29" s="2"/>
      <x:c r="DU29" s="2"/>
      <x:c r="DV29" s="2"/>
      <x:c r="DW29" s="2"/>
      <x:c r="DX29" s="2"/>
      <x:c r="DY29" s="2"/>
      <x:c r="DZ29" s="2"/>
      <x:c r="EA29" s="2"/>
      <x:c r="EB29" s="2"/>
      <x:c r="EC29" s="2"/>
      <x:c r="ED29" s="2"/>
      <x:c r="EE29" s="2"/>
      <x:c r="EF29" s="2"/>
      <x:c r="EG29" s="2"/>
      <x:c r="EH29" s="2"/>
      <x:c r="EI29" s="2"/>
      <x:c r="EJ29" s="2"/>
      <x:c r="EK29" s="2"/>
      <x:c r="EL29" s="2"/>
      <x:c r="EM29" s="2"/>
      <x:c r="EN29" s="2"/>
      <x:c r="EO29" s="2"/>
      <x:c r="EP29" s="2"/>
      <x:c r="EQ29" s="2"/>
      <x:c r="ER29" s="2"/>
      <x:c r="ES29" s="2"/>
      <x:c r="ET29" s="2"/>
      <x:c r="EU29" s="2"/>
      <x:c r="EV29" s="2"/>
      <x:c r="EW29" s="2"/>
      <x:c r="EX29" s="2"/>
      <x:c r="EY29" s="2"/>
      <x:c r="EZ29" s="2"/>
      <x:c r="FA29" s="2"/>
      <x:c r="FB29" s="2"/>
      <x:c r="FC29" s="2"/>
      <x:c r="FD29" s="2"/>
      <x:c r="FE29" s="2"/>
      <x:c r="FF29" s="2"/>
      <x:c r="FG29" s="2"/>
      <x:c r="FH29" s="2"/>
      <x:c r="FI29" s="2"/>
      <x:c r="FJ29" s="2"/>
      <x:c r="FK29" s="2"/>
      <x:c r="FL29" s="2"/>
      <x:c r="FM29" s="2"/>
      <x:c r="FN29" s="2"/>
      <x:c r="FO29" s="2"/>
      <x:c r="FP29" s="2"/>
      <x:c r="FQ29" s="2"/>
      <x:c r="FR29" s="2"/>
      <x:c r="FS29" s="2"/>
      <x:c r="FT29" s="2"/>
      <x:c r="FU29" s="2"/>
      <x:c r="FV29" s="2"/>
      <x:c r="FW29" s="2"/>
      <x:c r="FX29" s="2"/>
      <x:c r="FY29" s="2"/>
      <x:c r="FZ29" s="2"/>
      <x:c r="GA29" s="2"/>
      <x:c r="GB29" s="2"/>
      <x:c r="GC29" s="2"/>
      <x:c r="GD29" s="2"/>
      <x:c r="GE29" s="2"/>
      <x:c r="GF29" s="2"/>
      <x:c r="GG29" s="2"/>
      <x:c r="GH29" s="2"/>
      <x:c r="GI29" s="2"/>
      <x:c r="GJ29" s="2"/>
      <x:c r="GK29" s="2"/>
      <x:c r="GL29" s="2"/>
      <x:c r="GM29" s="2"/>
      <x:c r="GN29" s="2"/>
      <x:c r="GO29" s="2"/>
      <x:c r="GP29" s="2"/>
      <x:c r="GQ29" s="2"/>
      <x:c r="GR29" s="2"/>
      <x:c r="GS29" s="2"/>
      <x:c r="GT29" s="2"/>
      <x:c r="GU29" s="2"/>
      <x:c r="GV29" s="2"/>
      <x:c r="GW29" s="2"/>
      <x:c r="GX29" s="2"/>
      <x:c r="GY29" s="2"/>
      <x:c r="GZ29" s="2"/>
      <x:c r="HA29" s="2"/>
      <x:c r="HB29" s="2"/>
      <x:c r="HC29" s="2"/>
      <x:c r="HD29" s="2"/>
      <x:c r="HE29" s="2"/>
      <x:c r="HF29" s="2"/>
      <x:c r="HG29" s="2"/>
      <x:c r="HH29" s="2"/>
      <x:c r="HI29" s="2"/>
      <x:c r="HJ29" s="2"/>
      <x:c r="HK29" s="2"/>
      <x:c r="HL29" s="2"/>
      <x:c r="HM29" s="2"/>
      <x:c r="HN29" s="2"/>
      <x:c r="HO29" s="2"/>
      <x:c r="HP29" s="2"/>
      <x:c r="HQ29" s="2"/>
      <x:c r="HR29" s="2"/>
      <x:c r="HS29" s="2"/>
      <x:c r="HT29" s="2"/>
      <x:c r="HU29" s="2"/>
      <x:c r="HV29" s="2"/>
      <x:c r="HW29" s="2"/>
      <x:c r="HX29" s="2"/>
      <x:c r="HY29" s="2"/>
      <x:c r="HZ29" s="2"/>
      <x:c r="IA29" s="2"/>
      <x:c r="IB29" s="2"/>
      <x:c r="IC29" s="2"/>
      <x:c r="ID29" s="2"/>
      <x:c r="IE29" s="2"/>
      <x:c r="IF29" s="2"/>
      <x:c r="IG29" s="2"/>
      <x:c r="IH29" s="2"/>
      <x:c r="II29" s="2"/>
      <x:c r="IJ29" s="2"/>
      <x:c r="IK29" s="2"/>
      <x:c r="IL29" s="2"/>
      <x:c r="IM29" s="2"/>
      <x:c r="IN29" s="2"/>
      <x:c r="IO29" s="2"/>
      <x:c r="IP29" s="2"/>
      <x:c r="IQ29" s="2"/>
      <x:c r="IR29" s="2"/>
      <x:c r="IS29" s="2"/>
      <x:c r="IT29" s="2"/>
      <x:c r="IU29" s="2"/>
      <x:c r="IV29" s="2"/>
    </x:row>
    <x:row r="30" spans="1:256" s="1" customFormat="1" ht="50.100000000000001" customHeight="1">
      <x:c r="A30" s="28">
        <x:v>43683</x:v>
      </x:c>
      <x:c r="B30" s="25" t="s">
        <x:v>3</x:v>
      </x:c>
      <x:c r="C30" s="25"/>
      <x:c r="D30" s="35"/>
      <x:c r="E30" s="39">
        <x:v>50000</x:v>
      </x:c>
      <x:c r="F30" s="58" t="s">
        <x:v>22</x:v>
      </x:c>
      <x:c r="G30" s="58"/>
      <x:c r="H30" s="27" t="s">
        <x:v>21</x:v>
      </x:c>
      <x:c r="I30" s="10"/>
      <x:c r="J30" s="4"/>
      <x:c r="K30" s="2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  <x:c r="Z30" s="2"/>
      <x:c r="AA30" s="2"/>
      <x:c r="AB30" s="2"/>
      <x:c r="AC30" s="2"/>
      <x:c r="AD30" s="2"/>
      <x:c r="AE30" s="2"/>
      <x:c r="AF30" s="2"/>
      <x:c r="AG30" s="2"/>
      <x:c r="AH30" s="2"/>
      <x:c r="AI30" s="2"/>
      <x:c r="AJ30" s="2"/>
      <x:c r="AK30" s="2"/>
      <x:c r="AL30" s="2"/>
      <x:c r="AM30" s="2"/>
      <x:c r="AN30" s="2"/>
      <x:c r="AO30" s="2"/>
      <x:c r="AP30" s="2"/>
      <x:c r="AQ30" s="2"/>
      <x:c r="AR30" s="2"/>
      <x:c r="AS30" s="2"/>
      <x:c r="AT30" s="2"/>
      <x:c r="AU30" s="2"/>
      <x:c r="AV30" s="2"/>
      <x:c r="AW30" s="2"/>
      <x:c r="AX30" s="2"/>
      <x:c r="AY30" s="2"/>
      <x:c r="AZ30" s="2"/>
      <x:c r="BA30" s="2"/>
      <x:c r="BB30" s="2"/>
      <x:c r="BC30" s="2"/>
      <x:c r="BD30" s="2"/>
      <x:c r="BE30" s="2"/>
      <x:c r="BF30" s="2"/>
      <x:c r="BG30" s="2"/>
      <x:c r="BH30" s="2"/>
      <x:c r="BI30" s="2"/>
      <x:c r="BJ30" s="2"/>
      <x:c r="BK30" s="2"/>
      <x:c r="BL30" s="2"/>
      <x:c r="BM30" s="2"/>
      <x:c r="BN30" s="2"/>
      <x:c r="BO30" s="2"/>
      <x:c r="BP30" s="2"/>
      <x:c r="BQ30" s="2"/>
      <x:c r="BR30" s="2"/>
      <x:c r="BS30" s="2"/>
      <x:c r="BT30" s="2"/>
      <x:c r="BU30" s="2"/>
      <x:c r="BV30" s="2"/>
      <x:c r="BW30" s="2"/>
      <x:c r="BX30" s="2"/>
      <x:c r="BY30" s="2"/>
      <x:c r="BZ30" s="2"/>
      <x:c r="CA30" s="2"/>
      <x:c r="CB30" s="2"/>
      <x:c r="CC30" s="2"/>
      <x:c r="CD30" s="2"/>
      <x:c r="CE30" s="2"/>
      <x:c r="CF30" s="2"/>
      <x:c r="CG30" s="2"/>
      <x:c r="CH30" s="2"/>
      <x:c r="CI30" s="2"/>
      <x:c r="CJ30" s="2"/>
      <x:c r="CK30" s="2"/>
      <x:c r="CL30" s="2"/>
      <x:c r="CM30" s="2"/>
      <x:c r="CN30" s="2"/>
      <x:c r="CO30" s="2"/>
      <x:c r="CP30" s="2"/>
      <x:c r="CQ30" s="2"/>
      <x:c r="CR30" s="2"/>
      <x:c r="CS30" s="2"/>
      <x:c r="CT30" s="2"/>
      <x:c r="CU30" s="2"/>
      <x:c r="CV30" s="2"/>
      <x:c r="CW30" s="2"/>
      <x:c r="CX30" s="2"/>
      <x:c r="CY30" s="2"/>
      <x:c r="CZ30" s="2"/>
      <x:c r="DA30" s="2"/>
      <x:c r="DB30" s="2"/>
      <x:c r="DC30" s="2"/>
      <x:c r="DD30" s="2"/>
      <x:c r="DE30" s="2"/>
      <x:c r="DF30" s="2"/>
      <x:c r="DG30" s="2"/>
      <x:c r="DH30" s="2"/>
      <x:c r="DI30" s="2"/>
      <x:c r="DJ30" s="2"/>
      <x:c r="DK30" s="2"/>
      <x:c r="DL30" s="2"/>
      <x:c r="DM30" s="2"/>
      <x:c r="DN30" s="2"/>
      <x:c r="DO30" s="2"/>
      <x:c r="DP30" s="2"/>
      <x:c r="DQ30" s="2"/>
      <x:c r="DR30" s="2"/>
      <x:c r="DS30" s="2"/>
      <x:c r="DT30" s="2"/>
      <x:c r="DU30" s="2"/>
      <x:c r="DV30" s="2"/>
      <x:c r="DW30" s="2"/>
      <x:c r="DX30" s="2"/>
      <x:c r="DY30" s="2"/>
      <x:c r="DZ30" s="2"/>
      <x:c r="EA30" s="2"/>
      <x:c r="EB30" s="2"/>
      <x:c r="EC30" s="2"/>
      <x:c r="ED30" s="2"/>
      <x:c r="EE30" s="2"/>
      <x:c r="EF30" s="2"/>
      <x:c r="EG30" s="2"/>
      <x:c r="EH30" s="2"/>
      <x:c r="EI30" s="2"/>
      <x:c r="EJ30" s="2"/>
      <x:c r="EK30" s="2"/>
      <x:c r="EL30" s="2"/>
      <x:c r="EM30" s="2"/>
      <x:c r="EN30" s="2"/>
      <x:c r="EO30" s="2"/>
      <x:c r="EP30" s="2"/>
      <x:c r="EQ30" s="2"/>
      <x:c r="ER30" s="2"/>
      <x:c r="ES30" s="2"/>
      <x:c r="ET30" s="2"/>
      <x:c r="EU30" s="2"/>
      <x:c r="EV30" s="2"/>
      <x:c r="EW30" s="2"/>
      <x:c r="EX30" s="2"/>
      <x:c r="EY30" s="2"/>
      <x:c r="EZ30" s="2"/>
      <x:c r="FA30" s="2"/>
      <x:c r="FB30" s="2"/>
      <x:c r="FC30" s="2"/>
      <x:c r="FD30" s="2"/>
      <x:c r="FE30" s="2"/>
      <x:c r="FF30" s="2"/>
      <x:c r="FG30" s="2"/>
      <x:c r="FH30" s="2"/>
      <x:c r="FI30" s="2"/>
      <x:c r="FJ30" s="2"/>
      <x:c r="FK30" s="2"/>
      <x:c r="FL30" s="2"/>
      <x:c r="FM30" s="2"/>
      <x:c r="FN30" s="2"/>
      <x:c r="FO30" s="2"/>
      <x:c r="FP30" s="2"/>
      <x:c r="FQ30" s="2"/>
      <x:c r="FR30" s="2"/>
      <x:c r="FS30" s="2"/>
      <x:c r="FT30" s="2"/>
      <x:c r="FU30" s="2"/>
      <x:c r="FV30" s="2"/>
      <x:c r="FW30" s="2"/>
      <x:c r="FX30" s="2"/>
      <x:c r="FY30" s="2"/>
      <x:c r="FZ30" s="2"/>
      <x:c r="GA30" s="2"/>
      <x:c r="GB30" s="2"/>
      <x:c r="GC30" s="2"/>
      <x:c r="GD30" s="2"/>
      <x:c r="GE30" s="2"/>
      <x:c r="GF30" s="2"/>
      <x:c r="GG30" s="2"/>
      <x:c r="GH30" s="2"/>
      <x:c r="GI30" s="2"/>
      <x:c r="GJ30" s="2"/>
      <x:c r="GK30" s="2"/>
      <x:c r="GL30" s="2"/>
      <x:c r="GM30" s="2"/>
      <x:c r="GN30" s="2"/>
      <x:c r="GO30" s="2"/>
      <x:c r="GP30" s="2"/>
      <x:c r="GQ30" s="2"/>
      <x:c r="GR30" s="2"/>
      <x:c r="GS30" s="2"/>
      <x:c r="GT30" s="2"/>
      <x:c r="GU30" s="2"/>
      <x:c r="GV30" s="2"/>
      <x:c r="GW30" s="2"/>
      <x:c r="GX30" s="2"/>
      <x:c r="GY30" s="2"/>
      <x:c r="GZ30" s="2"/>
      <x:c r="HA30" s="2"/>
      <x:c r="HB30" s="2"/>
      <x:c r="HC30" s="2"/>
      <x:c r="HD30" s="2"/>
      <x:c r="HE30" s="2"/>
      <x:c r="HF30" s="2"/>
      <x:c r="HG30" s="2"/>
      <x:c r="HH30" s="2"/>
      <x:c r="HI30" s="2"/>
      <x:c r="HJ30" s="2"/>
      <x:c r="HK30" s="2"/>
      <x:c r="HL30" s="2"/>
      <x:c r="HM30" s="2"/>
      <x:c r="HN30" s="2"/>
      <x:c r="HO30" s="2"/>
      <x:c r="HP30" s="2"/>
      <x:c r="HQ30" s="2"/>
      <x:c r="HR30" s="2"/>
      <x:c r="HS30" s="2"/>
      <x:c r="HT30" s="2"/>
      <x:c r="HU30" s="2"/>
      <x:c r="HV30" s="2"/>
      <x:c r="HW30" s="2"/>
      <x:c r="HX30" s="2"/>
      <x:c r="HY30" s="2"/>
      <x:c r="HZ30" s="2"/>
      <x:c r="IA30" s="2"/>
      <x:c r="IB30" s="2"/>
      <x:c r="IC30" s="2"/>
      <x:c r="ID30" s="2"/>
      <x:c r="IE30" s="2"/>
      <x:c r="IF30" s="2"/>
      <x:c r="IG30" s="2"/>
      <x:c r="IH30" s="2"/>
      <x:c r="II30" s="2"/>
      <x:c r="IJ30" s="2"/>
      <x:c r="IK30" s="2"/>
      <x:c r="IL30" s="2"/>
      <x:c r="IM30" s="2"/>
      <x:c r="IN30" s="2"/>
      <x:c r="IO30" s="2"/>
      <x:c r="IP30" s="2"/>
      <x:c r="IQ30" s="2"/>
      <x:c r="IR30" s="2"/>
      <x:c r="IS30" s="2"/>
      <x:c r="IT30" s="2"/>
      <x:c r="IU30" s="2"/>
      <x:c r="IV30" s="2"/>
    </x:row>
    <x:row r="31" spans="1:256" s="1" customFormat="1" ht="50.100000000000001" customHeight="1">
      <x:c r="A31" s="28">
        <x:v>43690</x:v>
      </x:c>
      <x:c r="B31" s="25" t="s">
        <x:v>42</x:v>
      </x:c>
      <x:c r="C31" s="25"/>
      <x:c r="D31" s="35"/>
      <x:c r="E31" s="38">
        <x:v>51500</x:v>
      </x:c>
      <x:c r="F31" s="58" t="s">
        <x:v>33</x:v>
      </x:c>
      <x:c r="G31" s="58"/>
      <x:c r="H31" s="27" t="s">
        <x:v>12</x:v>
      </x:c>
      <x:c r="I31" s="10"/>
      <x:c r="J31" s="4"/>
      <x:c r="K31" s="2"/>
      <x:c r="L31" s="2"/>
      <x:c r="M31" s="2"/>
      <x:c r="N31" s="2"/>
      <x:c r="O31" s="2"/>
      <x:c r="P31" s="2"/>
      <x:c r="Q31" s="2"/>
      <x:c r="R31" s="2"/>
      <x:c r="S31" s="2"/>
      <x:c r="T31" s="2"/>
      <x:c r="U31" s="2"/>
      <x:c r="V31" s="2"/>
      <x:c r="W31" s="2"/>
      <x:c r="X31" s="2"/>
      <x:c r="Y31" s="2"/>
      <x:c r="Z31" s="2"/>
      <x:c r="AA31" s="2"/>
      <x:c r="AB31" s="2"/>
      <x:c r="AC31" s="2"/>
      <x:c r="AD31" s="2"/>
      <x:c r="AE31" s="2"/>
      <x:c r="AF31" s="2"/>
      <x:c r="AG31" s="2"/>
      <x:c r="AH31" s="2"/>
      <x:c r="AI31" s="2"/>
      <x:c r="AJ31" s="2"/>
      <x:c r="AK31" s="2"/>
      <x:c r="AL31" s="2"/>
      <x:c r="AM31" s="2"/>
      <x:c r="AN31" s="2"/>
      <x:c r="AO31" s="2"/>
      <x:c r="AP31" s="2"/>
      <x:c r="AQ31" s="2"/>
      <x:c r="AR31" s="2"/>
      <x:c r="AS31" s="2"/>
      <x:c r="AT31" s="2"/>
      <x:c r="AU31" s="2"/>
      <x:c r="AV31" s="2"/>
      <x:c r="AW31" s="2"/>
      <x:c r="AX31" s="2"/>
      <x:c r="AY31" s="2"/>
      <x:c r="AZ31" s="2"/>
      <x:c r="BA31" s="2"/>
      <x:c r="BB31" s="2"/>
      <x:c r="BC31" s="2"/>
      <x:c r="BD31" s="2"/>
      <x:c r="BE31" s="2"/>
      <x:c r="BF31" s="2"/>
      <x:c r="BG31" s="2"/>
      <x:c r="BH31" s="2"/>
      <x:c r="BI31" s="2"/>
      <x:c r="BJ31" s="2"/>
      <x:c r="BK31" s="2"/>
      <x:c r="BL31" s="2"/>
      <x:c r="BM31" s="2"/>
      <x:c r="BN31" s="2"/>
      <x:c r="BO31" s="2"/>
      <x:c r="BP31" s="2"/>
      <x:c r="BQ31" s="2"/>
      <x:c r="BR31" s="2"/>
      <x:c r="BS31" s="2"/>
      <x:c r="BT31" s="2"/>
      <x:c r="BU31" s="2"/>
      <x:c r="BV31" s="2"/>
      <x:c r="BW31" s="2"/>
      <x:c r="BX31" s="2"/>
      <x:c r="BY31" s="2"/>
      <x:c r="BZ31" s="2"/>
      <x:c r="CA31" s="2"/>
      <x:c r="CB31" s="2"/>
      <x:c r="CC31" s="2"/>
      <x:c r="CD31" s="2"/>
      <x:c r="CE31" s="2"/>
      <x:c r="CF31" s="2"/>
      <x:c r="CG31" s="2"/>
      <x:c r="CH31" s="2"/>
      <x:c r="CI31" s="2"/>
      <x:c r="CJ31" s="2"/>
      <x:c r="CK31" s="2"/>
      <x:c r="CL31" s="2"/>
      <x:c r="CM31" s="2"/>
      <x:c r="CN31" s="2"/>
      <x:c r="CO31" s="2"/>
      <x:c r="CP31" s="2"/>
      <x:c r="CQ31" s="2"/>
      <x:c r="CR31" s="2"/>
      <x:c r="CS31" s="2"/>
      <x:c r="CT31" s="2"/>
      <x:c r="CU31" s="2"/>
      <x:c r="CV31" s="2"/>
      <x:c r="CW31" s="2"/>
      <x:c r="CX31" s="2"/>
      <x:c r="CY31" s="2"/>
      <x:c r="CZ31" s="2"/>
      <x:c r="DA31" s="2"/>
      <x:c r="DB31" s="2"/>
      <x:c r="DC31" s="2"/>
      <x:c r="DD31" s="2"/>
      <x:c r="DE31" s="2"/>
      <x:c r="DF31" s="2"/>
      <x:c r="DG31" s="2"/>
      <x:c r="DH31" s="2"/>
      <x:c r="DI31" s="2"/>
      <x:c r="DJ31" s="2"/>
      <x:c r="DK31" s="2"/>
      <x:c r="DL31" s="2"/>
      <x:c r="DM31" s="2"/>
      <x:c r="DN31" s="2"/>
      <x:c r="DO31" s="2"/>
      <x:c r="DP31" s="2"/>
      <x:c r="DQ31" s="2"/>
      <x:c r="DR31" s="2"/>
      <x:c r="DS31" s="2"/>
      <x:c r="DT31" s="2"/>
      <x:c r="DU31" s="2"/>
      <x:c r="DV31" s="2"/>
      <x:c r="DW31" s="2"/>
      <x:c r="DX31" s="2"/>
      <x:c r="DY31" s="2"/>
      <x:c r="DZ31" s="2"/>
      <x:c r="EA31" s="2"/>
      <x:c r="EB31" s="2"/>
      <x:c r="EC31" s="2"/>
      <x:c r="ED31" s="2"/>
      <x:c r="EE31" s="2"/>
      <x:c r="EF31" s="2"/>
      <x:c r="EG31" s="2"/>
      <x:c r="EH31" s="2"/>
      <x:c r="EI31" s="2"/>
      <x:c r="EJ31" s="2"/>
      <x:c r="EK31" s="2"/>
      <x:c r="EL31" s="2"/>
      <x:c r="EM31" s="2"/>
      <x:c r="EN31" s="2"/>
      <x:c r="EO31" s="2"/>
      <x:c r="EP31" s="2"/>
      <x:c r="EQ31" s="2"/>
      <x:c r="ER31" s="2"/>
      <x:c r="ES31" s="2"/>
      <x:c r="ET31" s="2"/>
      <x:c r="EU31" s="2"/>
      <x:c r="EV31" s="2"/>
      <x:c r="EW31" s="2"/>
      <x:c r="EX31" s="2"/>
      <x:c r="EY31" s="2"/>
      <x:c r="EZ31" s="2"/>
      <x:c r="FA31" s="2"/>
      <x:c r="FB31" s="2"/>
      <x:c r="FC31" s="2"/>
      <x:c r="FD31" s="2"/>
      <x:c r="FE31" s="2"/>
      <x:c r="FF31" s="2"/>
      <x:c r="FG31" s="2"/>
      <x:c r="FH31" s="2"/>
      <x:c r="FI31" s="2"/>
      <x:c r="FJ31" s="2"/>
      <x:c r="FK31" s="2"/>
      <x:c r="FL31" s="2"/>
      <x:c r="FM31" s="2"/>
      <x:c r="FN31" s="2"/>
      <x:c r="FO31" s="2"/>
      <x:c r="FP31" s="2"/>
      <x:c r="FQ31" s="2"/>
      <x:c r="FR31" s="2"/>
      <x:c r="FS31" s="2"/>
      <x:c r="FT31" s="2"/>
      <x:c r="FU31" s="2"/>
      <x:c r="FV31" s="2"/>
      <x:c r="FW31" s="2"/>
      <x:c r="FX31" s="2"/>
      <x:c r="FY31" s="2"/>
      <x:c r="FZ31" s="2"/>
      <x:c r="GA31" s="2"/>
      <x:c r="GB31" s="2"/>
      <x:c r="GC31" s="2"/>
      <x:c r="GD31" s="2"/>
      <x:c r="GE31" s="2"/>
      <x:c r="GF31" s="2"/>
      <x:c r="GG31" s="2"/>
      <x:c r="GH31" s="2"/>
      <x:c r="GI31" s="2"/>
      <x:c r="GJ31" s="2"/>
      <x:c r="GK31" s="2"/>
      <x:c r="GL31" s="2"/>
      <x:c r="GM31" s="2"/>
      <x:c r="GN31" s="2"/>
      <x:c r="GO31" s="2"/>
      <x:c r="GP31" s="2"/>
      <x:c r="GQ31" s="2"/>
      <x:c r="GR31" s="2"/>
      <x:c r="GS31" s="2"/>
      <x:c r="GT31" s="2"/>
      <x:c r="GU31" s="2"/>
      <x:c r="GV31" s="2"/>
      <x:c r="GW31" s="2"/>
      <x:c r="GX31" s="2"/>
      <x:c r="GY31" s="2"/>
      <x:c r="GZ31" s="2"/>
      <x:c r="HA31" s="2"/>
      <x:c r="HB31" s="2"/>
      <x:c r="HC31" s="2"/>
      <x:c r="HD31" s="2"/>
      <x:c r="HE31" s="2"/>
      <x:c r="HF31" s="2"/>
      <x:c r="HG31" s="2"/>
      <x:c r="HH31" s="2"/>
      <x:c r="HI31" s="2"/>
      <x:c r="HJ31" s="2"/>
      <x:c r="HK31" s="2"/>
      <x:c r="HL31" s="2"/>
      <x:c r="HM31" s="2"/>
      <x:c r="HN31" s="2"/>
      <x:c r="HO31" s="2"/>
      <x:c r="HP31" s="2"/>
      <x:c r="HQ31" s="2"/>
      <x:c r="HR31" s="2"/>
      <x:c r="HS31" s="2"/>
      <x:c r="HT31" s="2"/>
      <x:c r="HU31" s="2"/>
      <x:c r="HV31" s="2"/>
      <x:c r="HW31" s="2"/>
      <x:c r="HX31" s="2"/>
      <x:c r="HY31" s="2"/>
      <x:c r="HZ31" s="2"/>
      <x:c r="IA31" s="2"/>
      <x:c r="IB31" s="2"/>
      <x:c r="IC31" s="2"/>
      <x:c r="ID31" s="2"/>
      <x:c r="IE31" s="2"/>
      <x:c r="IF31" s="2"/>
      <x:c r="IG31" s="2"/>
      <x:c r="IH31" s="2"/>
      <x:c r="II31" s="2"/>
      <x:c r="IJ31" s="2"/>
      <x:c r="IK31" s="2"/>
      <x:c r="IL31" s="2"/>
      <x:c r="IM31" s="2"/>
      <x:c r="IN31" s="2"/>
      <x:c r="IO31" s="2"/>
      <x:c r="IP31" s="2"/>
      <x:c r="IQ31" s="2"/>
      <x:c r="IR31" s="2"/>
      <x:c r="IS31" s="2"/>
      <x:c r="IT31" s="2"/>
      <x:c r="IU31" s="2"/>
      <x:c r="IV31" s="2"/>
    </x:row>
    <x:row r="32" spans="1:10" s="2" customFormat="1" ht="50.100000000000001" customHeight="1">
      <x:c r="A32" s="28">
        <x:v>43696</x:v>
      </x:c>
      <x:c r="B32" s="25" t="s">
        <x:v>5</x:v>
      </x:c>
      <x:c r="C32" s="25"/>
      <x:c r="D32" s="35"/>
      <x:c r="E32" s="39">
        <x:v>285160</x:v>
      </x:c>
      <x:c r="F32" s="58" t="s">
        <x:v>9</x:v>
      </x:c>
      <x:c r="G32" s="58"/>
      <x:c r="H32" s="27" t="s">
        <x:v>12</x:v>
      </x:c>
      <x:c r="I32" s="10"/>
      <x:c r="J32" s="4"/>
    </x:row>
    <x:row r="33" spans="1:256" s="1" customFormat="1" ht="50.100000000000001" customHeight="1">
      <x:c r="A33" s="28">
        <x:v>43703</x:v>
      </x:c>
      <x:c r="B33" s="25" t="s">
        <x:v>27</x:v>
      </x:c>
      <x:c r="C33" s="25"/>
      <x:c r="D33" s="35"/>
      <x:c r="E33" s="39">
        <x:v>156000</x:v>
      </x:c>
      <x:c r="F33" s="58" t="s">
        <x:v>35</x:v>
      </x:c>
      <x:c r="G33" s="58"/>
      <x:c r="H33" s="27" t="s">
        <x:v>50</x:v>
      </x:c>
      <x:c r="I33" s="10"/>
      <x:c r="J33" s="4"/>
      <x:c r="K33" s="2"/>
      <x:c r="L33" s="2"/>
      <x:c r="M33" s="2"/>
      <x:c r="N33" s="2"/>
      <x:c r="O33" s="2"/>
      <x:c r="P33" s="2"/>
      <x:c r="Q33" s="2"/>
      <x:c r="R33" s="2"/>
      <x:c r="S33" s="2"/>
      <x:c r="T33" s="2"/>
      <x:c r="U33" s="2"/>
      <x:c r="V33" s="2"/>
      <x:c r="W33" s="2"/>
      <x:c r="X33" s="2"/>
      <x:c r="Y33" s="2"/>
      <x:c r="Z33" s="2"/>
      <x:c r="AA33" s="2"/>
      <x:c r="AB33" s="2"/>
      <x:c r="AC33" s="2"/>
      <x:c r="AD33" s="2"/>
      <x:c r="AE33" s="2"/>
      <x:c r="AF33" s="2"/>
      <x:c r="AG33" s="2"/>
      <x:c r="AH33" s="2"/>
      <x:c r="AI33" s="2"/>
      <x:c r="AJ33" s="2"/>
      <x:c r="AK33" s="2"/>
      <x:c r="AL33" s="2"/>
      <x:c r="AM33" s="2"/>
      <x:c r="AN33" s="2"/>
      <x:c r="AO33" s="2"/>
      <x:c r="AP33" s="2"/>
      <x:c r="AQ33" s="2"/>
      <x:c r="AR33" s="2"/>
      <x:c r="AS33" s="2"/>
      <x:c r="AT33" s="2"/>
      <x:c r="AU33" s="2"/>
      <x:c r="AV33" s="2"/>
      <x:c r="AW33" s="2"/>
      <x:c r="AX33" s="2"/>
      <x:c r="AY33" s="2"/>
      <x:c r="AZ33" s="2"/>
      <x:c r="BA33" s="2"/>
      <x:c r="BB33" s="2"/>
      <x:c r="BC33" s="2"/>
      <x:c r="BD33" s="2"/>
      <x:c r="BE33" s="2"/>
      <x:c r="BF33" s="2"/>
      <x:c r="BG33" s="2"/>
      <x:c r="BH33" s="2"/>
      <x:c r="BI33" s="2"/>
      <x:c r="BJ33" s="2"/>
      <x:c r="BK33" s="2"/>
      <x:c r="BL33" s="2"/>
      <x:c r="BM33" s="2"/>
      <x:c r="BN33" s="2"/>
      <x:c r="BO33" s="2"/>
      <x:c r="BP33" s="2"/>
      <x:c r="BQ33" s="2"/>
      <x:c r="BR33" s="2"/>
      <x:c r="BS33" s="2"/>
      <x:c r="BT33" s="2"/>
      <x:c r="BU33" s="2"/>
      <x:c r="BV33" s="2"/>
      <x:c r="BW33" s="2"/>
      <x:c r="BX33" s="2"/>
      <x:c r="BY33" s="2"/>
      <x:c r="BZ33" s="2"/>
      <x:c r="CA33" s="2"/>
      <x:c r="CB33" s="2"/>
      <x:c r="CC33" s="2"/>
      <x:c r="CD33" s="2"/>
      <x:c r="CE33" s="2"/>
      <x:c r="CF33" s="2"/>
      <x:c r="CG33" s="2"/>
      <x:c r="CH33" s="2"/>
      <x:c r="CI33" s="2"/>
      <x:c r="CJ33" s="2"/>
      <x:c r="CK33" s="2"/>
      <x:c r="CL33" s="2"/>
      <x:c r="CM33" s="2"/>
      <x:c r="CN33" s="2"/>
      <x:c r="CO33" s="2"/>
      <x:c r="CP33" s="2"/>
      <x:c r="CQ33" s="2"/>
      <x:c r="CR33" s="2"/>
      <x:c r="CS33" s="2"/>
      <x:c r="CT33" s="2"/>
      <x:c r="CU33" s="2"/>
      <x:c r="CV33" s="2"/>
      <x:c r="CW33" s="2"/>
      <x:c r="CX33" s="2"/>
      <x:c r="CY33" s="2"/>
      <x:c r="CZ33" s="2"/>
      <x:c r="DA33" s="2"/>
      <x:c r="DB33" s="2"/>
      <x:c r="DC33" s="2"/>
      <x:c r="DD33" s="2"/>
      <x:c r="DE33" s="2"/>
      <x:c r="DF33" s="2"/>
      <x:c r="DG33" s="2"/>
      <x:c r="DH33" s="2"/>
      <x:c r="DI33" s="2"/>
      <x:c r="DJ33" s="2"/>
      <x:c r="DK33" s="2"/>
      <x:c r="DL33" s="2"/>
      <x:c r="DM33" s="2"/>
      <x:c r="DN33" s="2"/>
      <x:c r="DO33" s="2"/>
      <x:c r="DP33" s="2"/>
      <x:c r="DQ33" s="2"/>
      <x:c r="DR33" s="2"/>
      <x:c r="DS33" s="2"/>
      <x:c r="DT33" s="2"/>
      <x:c r="DU33" s="2"/>
      <x:c r="DV33" s="2"/>
      <x:c r="DW33" s="2"/>
      <x:c r="DX33" s="2"/>
      <x:c r="DY33" s="2"/>
      <x:c r="DZ33" s="2"/>
      <x:c r="EA33" s="2"/>
      <x:c r="EB33" s="2"/>
      <x:c r="EC33" s="2"/>
      <x:c r="ED33" s="2"/>
      <x:c r="EE33" s="2"/>
      <x:c r="EF33" s="2"/>
      <x:c r="EG33" s="2"/>
      <x:c r="EH33" s="2"/>
      <x:c r="EI33" s="2"/>
      <x:c r="EJ33" s="2"/>
      <x:c r="EK33" s="2"/>
      <x:c r="EL33" s="2"/>
      <x:c r="EM33" s="2"/>
      <x:c r="EN33" s="2"/>
      <x:c r="EO33" s="2"/>
      <x:c r="EP33" s="2"/>
      <x:c r="EQ33" s="2"/>
      <x:c r="ER33" s="2"/>
      <x:c r="ES33" s="2"/>
      <x:c r="ET33" s="2"/>
      <x:c r="EU33" s="2"/>
      <x:c r="EV33" s="2"/>
      <x:c r="EW33" s="2"/>
      <x:c r="EX33" s="2"/>
      <x:c r="EY33" s="2"/>
      <x:c r="EZ33" s="2"/>
      <x:c r="FA33" s="2"/>
      <x:c r="FB33" s="2"/>
      <x:c r="FC33" s="2"/>
      <x:c r="FD33" s="2"/>
      <x:c r="FE33" s="2"/>
      <x:c r="FF33" s="2"/>
      <x:c r="FG33" s="2"/>
      <x:c r="FH33" s="2"/>
      <x:c r="FI33" s="2"/>
      <x:c r="FJ33" s="2"/>
      <x:c r="FK33" s="2"/>
      <x:c r="FL33" s="2"/>
      <x:c r="FM33" s="2"/>
      <x:c r="FN33" s="2"/>
      <x:c r="FO33" s="2"/>
      <x:c r="FP33" s="2"/>
      <x:c r="FQ33" s="2"/>
      <x:c r="FR33" s="2"/>
      <x:c r="FS33" s="2"/>
      <x:c r="FT33" s="2"/>
      <x:c r="FU33" s="2"/>
      <x:c r="FV33" s="2"/>
      <x:c r="FW33" s="2"/>
      <x:c r="FX33" s="2"/>
      <x:c r="FY33" s="2"/>
      <x:c r="FZ33" s="2"/>
      <x:c r="GA33" s="2"/>
      <x:c r="GB33" s="2"/>
      <x:c r="GC33" s="2"/>
      <x:c r="GD33" s="2"/>
      <x:c r="GE33" s="2"/>
      <x:c r="GF33" s="2"/>
      <x:c r="GG33" s="2"/>
      <x:c r="GH33" s="2"/>
      <x:c r="GI33" s="2"/>
      <x:c r="GJ33" s="2"/>
      <x:c r="GK33" s="2"/>
      <x:c r="GL33" s="2"/>
      <x:c r="GM33" s="2"/>
      <x:c r="GN33" s="2"/>
      <x:c r="GO33" s="2"/>
      <x:c r="GP33" s="2"/>
      <x:c r="GQ33" s="2"/>
      <x:c r="GR33" s="2"/>
      <x:c r="GS33" s="2"/>
      <x:c r="GT33" s="2"/>
      <x:c r="GU33" s="2"/>
      <x:c r="GV33" s="2"/>
      <x:c r="GW33" s="2"/>
      <x:c r="GX33" s="2"/>
      <x:c r="GY33" s="2"/>
      <x:c r="GZ33" s="2"/>
      <x:c r="HA33" s="2"/>
      <x:c r="HB33" s="2"/>
      <x:c r="HC33" s="2"/>
      <x:c r="HD33" s="2"/>
      <x:c r="HE33" s="2"/>
      <x:c r="HF33" s="2"/>
      <x:c r="HG33" s="2"/>
      <x:c r="HH33" s="2"/>
      <x:c r="HI33" s="2"/>
      <x:c r="HJ33" s="2"/>
      <x:c r="HK33" s="2"/>
      <x:c r="HL33" s="2"/>
      <x:c r="HM33" s="2"/>
      <x:c r="HN33" s="2"/>
      <x:c r="HO33" s="2"/>
      <x:c r="HP33" s="2"/>
      <x:c r="HQ33" s="2"/>
      <x:c r="HR33" s="2"/>
      <x:c r="HS33" s="2"/>
      <x:c r="HT33" s="2"/>
      <x:c r="HU33" s="2"/>
      <x:c r="HV33" s="2"/>
      <x:c r="HW33" s="2"/>
      <x:c r="HX33" s="2"/>
      <x:c r="HY33" s="2"/>
      <x:c r="HZ33" s="2"/>
      <x:c r="IA33" s="2"/>
      <x:c r="IB33" s="2"/>
      <x:c r="IC33" s="2"/>
      <x:c r="ID33" s="2"/>
      <x:c r="IE33" s="2"/>
      <x:c r="IF33" s="2"/>
      <x:c r="IG33" s="2"/>
      <x:c r="IH33" s="2"/>
      <x:c r="II33" s="2"/>
      <x:c r="IJ33" s="2"/>
      <x:c r="IK33" s="2"/>
      <x:c r="IL33" s="2"/>
      <x:c r="IM33" s="2"/>
      <x:c r="IN33" s="2"/>
      <x:c r="IO33" s="2"/>
      <x:c r="IP33" s="2"/>
      <x:c r="IQ33" s="2"/>
      <x:c r="IR33" s="2"/>
      <x:c r="IS33" s="2"/>
      <x:c r="IT33" s="2"/>
      <x:c r="IU33" s="2"/>
      <x:c r="IV33" s="2"/>
    </x:row>
    <x:row r="34" spans="1:10" s="2" customFormat="1" ht="50.100000000000001" customHeight="1">
      <x:c r="A34" s="28">
        <x:v>43707</x:v>
      </x:c>
      <x:c r="B34" s="25" t="s">
        <x:v>48</x:v>
      </x:c>
      <x:c r="C34" s="25"/>
      <x:c r="D34" s="35"/>
      <x:c r="E34" s="38">
        <x:v>176000</x:v>
      </x:c>
      <x:c r="F34" s="54" t="s">
        <x:v>25</x:v>
      </x:c>
      <x:c r="G34" s="54"/>
      <x:c r="H34" s="26" t="s">
        <x:v>51</x:v>
      </x:c>
      <x:c r="I34" s="10"/>
      <x:c r="J34" s="4"/>
    </x:row>
    <x:row r="35" spans="1:5">
      <x:c r="A35" s="29"/>
      <x:c r="E35" s="24">
        <x:f>SUM(D21:E34)</x:f>
        <x:v>1890560</x:v>
      </x:c>
    </x:row>
    <x:row r="36" spans="1:1">
      <x:c r="A36" s="29"/>
    </x:row>
  </x:sheetData>
  <x:mergeCells count="31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3:G23"/>
    <x:mergeCell ref="F28:G28"/>
    <x:mergeCell ref="F24:G24"/>
    <x:mergeCell ref="F25:G25"/>
    <x:mergeCell ref="F26:G26"/>
    <x:mergeCell ref="F29:G29"/>
    <x:mergeCell ref="F30:G30"/>
    <x:mergeCell ref="F33:G33"/>
    <x:mergeCell ref="F27:G27"/>
    <x:mergeCell ref="F32:G32"/>
    <x:mergeCell ref="F31:G31"/>
    <x:mergeCell ref="F22:G22"/>
    <x:mergeCell ref="F34:G34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94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52</cp:revision>
  <cp:lastPrinted>2014-12-01T02:33:34.000</cp:lastPrinted>
  <dcterms:created xsi:type="dcterms:W3CDTF">2010-12-01T02:15:56.000</dcterms:created>
  <dcterms:modified xsi:type="dcterms:W3CDTF">2019-09-03T06:21:21.379</dcterms:modified>
  <cp:version>1000.0100.01</cp:version>
</cp:coreProperties>
</file>